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TEXTILE\2eme Relance LOT3\"/>
    </mc:Choice>
  </mc:AlternateContent>
  <xr:revisionPtr revIDLastSave="0" documentId="13_ncr:1_{7A611658-0D18-4F60-A4B0-DF215A3BDAFB}" xr6:coauthVersionLast="36" xr6:coauthVersionMax="36" xr10:uidLastSave="{00000000-0000-0000-0000-000000000000}"/>
  <bookViews>
    <workbookView xWindow="0" yWindow="0" windowWidth="28800" windowHeight="12225" xr2:uid="{2812FC1D-1424-4DE7-8312-D18DADA71425}"/>
  </bookViews>
  <sheets>
    <sheet name="Feuil1" sheetId="1" r:id="rId1"/>
  </sheets>
  <definedNames>
    <definedName name="_xlnm.Print_Titles" localSheetId="0">Feuil1!$6:$6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7" i="1" l="1"/>
  <c r="J8" i="1"/>
  <c r="J9" i="1"/>
  <c r="J10" i="1"/>
  <c r="J11" i="1"/>
  <c r="J12" i="1"/>
  <c r="J13" i="1"/>
  <c r="J14" i="1"/>
  <c r="J15" i="1"/>
  <c r="J16" i="1"/>
  <c r="J17" i="1"/>
  <c r="J18" i="1"/>
  <c r="J19" i="1"/>
</calcChain>
</file>

<file path=xl/sharedStrings.xml><?xml version="1.0" encoding="utf-8"?>
<sst xmlns="http://schemas.openxmlformats.org/spreadsheetml/2006/main" count="39" uniqueCount="39">
  <si>
    <t>Lot</t>
  </si>
  <si>
    <t>Sous lot</t>
  </si>
  <si>
    <t>Libellé article</t>
  </si>
  <si>
    <t>Caractéristiques techniques</t>
  </si>
  <si>
    <t>Quantité estimative annuelle CHUT</t>
  </si>
  <si>
    <t>Quantité estimative annuelle CH Lavaur</t>
  </si>
  <si>
    <t>Quantité estimative annuelle CH Comminges</t>
  </si>
  <si>
    <t>Quantité estimative annuelle totale GHT</t>
  </si>
  <si>
    <t>PARKA
SERVICE TECHNIQUE+MECANICIEN+PEINTRE</t>
  </si>
  <si>
    <t>PANTALON SERVICE TECHNIQUE + MECANICIEN</t>
  </si>
  <si>
    <t>SOFTSHELL
SERVICE LOGISTIQUE (MECANICIEN)</t>
  </si>
  <si>
    <t>SOFTSHELL - CHAUFFEUR</t>
  </si>
  <si>
    <t>PARKA - CHAUFFEUR</t>
  </si>
  <si>
    <t>PANTALON - CHAUFFEUR</t>
  </si>
  <si>
    <t>PANTALON - PEINTRE</t>
  </si>
  <si>
    <t>PARKA
JARDINIER</t>
  </si>
  <si>
    <t>VESTE JARDINIER</t>
  </si>
  <si>
    <t>PANTALON JARDINIER</t>
  </si>
  <si>
    <t>TEE SHIRT HAUTE VISIBILITE JARDINIER</t>
  </si>
  <si>
    <t>SHORT JARDINIER</t>
  </si>
  <si>
    <t>Quantité estimative annuelle CH Marchant</t>
  </si>
  <si>
    <t>ETAT DES BESOINS</t>
  </si>
  <si>
    <t>TEE SHIRT BLEU MARINE</t>
  </si>
  <si>
    <t>Pantalon sergé : 65 % coton 35 % polyester,
Ceinture élastiquée 
Passant à la ceinture
2 poches italiennes
2 poches cuisse à rabat fermé  
Panneau d'aisance à l'entrejambe
Taille : 0-6
Couleur : Gris Anthracite / Noir</t>
  </si>
  <si>
    <t>Softshell polyester
Col montant avec mentonnière,
Fermeture centrale zippée avec sous-patte intérieure,
Avec ou sans capuche  
Bas de vêtement réglable avec cordon élastique + stoppeur.
Taille : S à XXXL</t>
  </si>
  <si>
    <t>Softshell polyester
Col montant avec mentonnière,
Fermeture centrale zippée avec sous-patte intérieure,
Avec ou sans capuche  
Bas de vêtement réglable avec cordon élastique + stoppeur.
Couleur : Beige / Noir
Taille : S à XXXL</t>
  </si>
  <si>
    <t>Parka 100 % polyester , doublure chaude
Col montant doublé polaire
Fermeture à glissière sous-patte
Poches basses à rabat 
Poche intérieure 
Cordon de serrage bas de parka
Capuche ajustable
Taille : S à XXXL
Couleur : Gris Anthracite / Noir</t>
  </si>
  <si>
    <t>Parka polyester , doublure chaude
Col montant doublé polaire
Fermeture à glissière sous-patte
2 poches basses à rabat 
Poche intérieure 
Cordon de serrage bas de parka
Poignets ajustables
Capuche ajustable
Taille : S à XXXL
Couleur : Beige / Noir</t>
  </si>
  <si>
    <t>Pantalon sergé : 65 % coton 35 % polyester, 
Ceinture élastiquée 
Passant à la ceinture
2 poches italiennes 
2 poches cuisse à rabat  
panneau d'aisance à l'entrejambe
Taille : 0-6
Couleur : Beige / Noir</t>
  </si>
  <si>
    <t xml:space="preserve">Pantalon sergé : 65 % coton 35 % polyester, 
Ceinture élastiquée
2 poches italiennes 
Poche cuisse à rabat 
panneau d'aisance à l'entrejambe
Taille : 0-6
Couleur : Blanc </t>
  </si>
  <si>
    <t>Sweat col rond, manches droites. Coton et polyester
Col, poignets et bas en côte 
Coupe moderne et tubulaire. 
Taille : S-5XL
Marquage : Nom de l'etablissement (défini lors de la commande)
Coloris : divers</t>
  </si>
  <si>
    <t>SWEAT-SHIRT
CHAUFFEUR / JARDINIER</t>
  </si>
  <si>
    <t>Protection contre la pluie et le froid. 
Capuche
Fermeture par zip sous rabat
Taille ajustable par cordon
Haute visibilité : Classe 3 (EN ISO 20471:2013)
Taille S-4XL
Coloris : Jaune Fluo et bleu marine</t>
  </si>
  <si>
    <t>coton et polyester, 
Col montant.
Fermeture à glissière. 
Poignets réglables 
2 poches basses 
1 poche intérieure 
Bandes rétro-réfléchissantes baudrier, autour du corps et autour des bras.
Taille 0 à 6
Coloris : Jaune fluo et Bleu marine</t>
  </si>
  <si>
    <t>Coton et polyester,
Ceinture élastiquée.
2 poches italiennes ou cavalières.
poches cuisse 
Triangle d'aisance à l'entrejambe.
Bandes rétro-réfléchissantes autour des jambes.
Haute visibilité : EN ISO 20471:2013
Coloris : jaune et bleu marine
Taille : 0 à 6</t>
  </si>
  <si>
    <t>Corps et bandes réfléchissantes
Conforme EN ISO20471:2013 
Coloris Jaune fluo
Taille : S à XXXL</t>
  </si>
  <si>
    <t>Short haute visibilité 
2 poches italiennes 
2 poches arrière 
poche cuisse
bandes réfléchissantes 
Haute visibilité : EN ISO 20471:2013
Coloris Jaune fluo
Taille : 0 à 6</t>
  </si>
  <si>
    <t>Tee shirt bleu marine manche courte
100% coton
Marquage : Nom établissement (défini lors de la commande)</t>
  </si>
  <si>
    <t>FOURNITURE D'ARTICLES TEXTILES - VETEMENTS PROFESSIONNELS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</si>
</sst>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33CCCC"/>
      <color rgb="FF006666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C0686-4662-4302-A0EC-61CEFB8BD185}">
  <sheetPr>
    <pageSetUpPr fitToPage="1"/>
  </sheetPr>
  <dimension ref="A2:J20"/>
  <sheetViews>
    <sheetView tabSelected="1" zoomScaleNormal="100" workbookViewId="0">
      <pane xSplit="3" ySplit="6" topLeftCell="D13" activePane="bottomRight" state="frozen"/>
      <selection pane="topRight" activeCell="D1" sqref="D1"/>
      <selection pane="bottomLeft" activeCell="A7" sqref="A7"/>
      <selection pane="bottomRight" activeCell="C20" sqref="C20"/>
    </sheetView>
  </sheetViews>
  <sheetFormatPr baseColWidth="10" defaultRowHeight="15" x14ac:dyDescent="0.25"/>
  <cols>
    <col min="1" max="1" width="3.42578125" customWidth="1"/>
    <col min="2" max="2" width="5.85546875" customWidth="1"/>
    <col min="3" max="3" width="33.28515625" customWidth="1"/>
    <col min="4" max="4" width="73.85546875" customWidth="1"/>
    <col min="5" max="5" width="55.42578125" customWidth="1"/>
  </cols>
  <sheetData>
    <row r="2" spans="1:10" ht="18.75" x14ac:dyDescent="0.3">
      <c r="A2" s="13" t="s">
        <v>38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5.75" x14ac:dyDescent="0.25">
      <c r="A3" s="14" t="s">
        <v>21</v>
      </c>
      <c r="B3" s="14"/>
      <c r="C3" s="14"/>
      <c r="D3" s="14"/>
      <c r="E3" s="14"/>
      <c r="F3" s="14"/>
      <c r="G3" s="14"/>
      <c r="H3" s="14"/>
      <c r="I3" s="14"/>
      <c r="J3" s="14"/>
    </row>
    <row r="5" spans="1:10" x14ac:dyDescent="0.25">
      <c r="A5" s="1"/>
    </row>
    <row r="6" spans="1:10" ht="75" x14ac:dyDescent="0.25">
      <c r="A6" s="7" t="s">
        <v>0</v>
      </c>
      <c r="B6" s="8" t="s">
        <v>1</v>
      </c>
      <c r="C6" s="7" t="s">
        <v>2</v>
      </c>
      <c r="D6" s="15" t="s">
        <v>3</v>
      </c>
      <c r="E6" s="15"/>
      <c r="F6" s="8" t="s">
        <v>4</v>
      </c>
      <c r="G6" s="8" t="s">
        <v>5</v>
      </c>
      <c r="H6" s="8" t="s">
        <v>6</v>
      </c>
      <c r="I6" s="8" t="s">
        <v>20</v>
      </c>
      <c r="J6" s="9" t="s">
        <v>7</v>
      </c>
    </row>
    <row r="7" spans="1:10" ht="150" x14ac:dyDescent="0.25">
      <c r="A7" s="16">
        <v>1</v>
      </c>
      <c r="B7" s="2">
        <v>1</v>
      </c>
      <c r="C7" s="4" t="s">
        <v>8</v>
      </c>
      <c r="D7" s="5" t="s">
        <v>26</v>
      </c>
      <c r="E7" s="3"/>
      <c r="F7" s="10">
        <v>150</v>
      </c>
      <c r="G7" s="10">
        <v>5</v>
      </c>
      <c r="H7" s="10"/>
      <c r="I7" s="10"/>
      <c r="J7" s="6">
        <f t="shared" ref="J7:J19" si="0">F7+G7+H7+I7</f>
        <v>155</v>
      </c>
    </row>
    <row r="8" spans="1:10" ht="135" x14ac:dyDescent="0.25">
      <c r="A8" s="17"/>
      <c r="B8" s="2">
        <v>2</v>
      </c>
      <c r="C8" s="4" t="s">
        <v>9</v>
      </c>
      <c r="D8" s="5" t="s">
        <v>23</v>
      </c>
      <c r="E8" s="3"/>
      <c r="F8" s="10">
        <v>150</v>
      </c>
      <c r="G8" s="10">
        <v>15</v>
      </c>
      <c r="H8" s="10"/>
      <c r="I8" s="10"/>
      <c r="J8" s="6">
        <f t="shared" si="0"/>
        <v>165</v>
      </c>
    </row>
    <row r="9" spans="1:10" ht="105" x14ac:dyDescent="0.25">
      <c r="A9" s="17"/>
      <c r="B9" s="2">
        <v>3</v>
      </c>
      <c r="C9" s="4" t="s">
        <v>10</v>
      </c>
      <c r="D9" s="5" t="s">
        <v>24</v>
      </c>
      <c r="E9" s="3"/>
      <c r="F9" s="10">
        <v>150</v>
      </c>
      <c r="G9" s="10">
        <v>1</v>
      </c>
      <c r="H9" s="10"/>
      <c r="I9" s="10"/>
      <c r="J9" s="6">
        <f t="shared" si="0"/>
        <v>151</v>
      </c>
    </row>
    <row r="10" spans="1:10" ht="120" x14ac:dyDescent="0.25">
      <c r="A10" s="17"/>
      <c r="B10" s="2">
        <v>4</v>
      </c>
      <c r="C10" s="4" t="s">
        <v>11</v>
      </c>
      <c r="D10" s="5" t="s">
        <v>25</v>
      </c>
      <c r="E10" s="3"/>
      <c r="F10" s="10">
        <v>150</v>
      </c>
      <c r="G10" s="10">
        <v>3</v>
      </c>
      <c r="H10" s="10"/>
      <c r="I10" s="10"/>
      <c r="J10" s="6">
        <f t="shared" si="0"/>
        <v>153</v>
      </c>
    </row>
    <row r="11" spans="1:10" ht="165" x14ac:dyDescent="0.25">
      <c r="A11" s="17"/>
      <c r="B11" s="2">
        <v>5</v>
      </c>
      <c r="C11" s="4" t="s">
        <v>12</v>
      </c>
      <c r="D11" s="5" t="s">
        <v>27</v>
      </c>
      <c r="E11" s="3"/>
      <c r="F11" s="10">
        <v>150</v>
      </c>
      <c r="G11" s="10">
        <v>3</v>
      </c>
      <c r="H11" s="10"/>
      <c r="I11" s="10"/>
      <c r="J11" s="6">
        <f t="shared" si="0"/>
        <v>153</v>
      </c>
    </row>
    <row r="12" spans="1:10" ht="135" x14ac:dyDescent="0.25">
      <c r="A12" s="17"/>
      <c r="B12" s="2">
        <v>6</v>
      </c>
      <c r="C12" s="2" t="s">
        <v>13</v>
      </c>
      <c r="D12" s="5" t="s">
        <v>28</v>
      </c>
      <c r="E12" s="3"/>
      <c r="F12" s="10">
        <v>150</v>
      </c>
      <c r="G12" s="10">
        <v>10</v>
      </c>
      <c r="H12" s="10"/>
      <c r="I12" s="10"/>
      <c r="J12" s="6">
        <f t="shared" si="0"/>
        <v>160</v>
      </c>
    </row>
    <row r="13" spans="1:10" ht="120" x14ac:dyDescent="0.25">
      <c r="A13" s="17"/>
      <c r="B13" s="2">
        <v>7</v>
      </c>
      <c r="C13" s="4" t="s">
        <v>14</v>
      </c>
      <c r="D13" s="5" t="s">
        <v>29</v>
      </c>
      <c r="E13" s="3"/>
      <c r="F13" s="10">
        <v>50</v>
      </c>
      <c r="G13" s="10">
        <v>2</v>
      </c>
      <c r="H13" s="10"/>
      <c r="I13" s="10"/>
      <c r="J13" s="6">
        <f t="shared" si="0"/>
        <v>52</v>
      </c>
    </row>
    <row r="14" spans="1:10" ht="105" x14ac:dyDescent="0.25">
      <c r="A14" s="17"/>
      <c r="B14" s="2">
        <v>8</v>
      </c>
      <c r="C14" s="4" t="s">
        <v>31</v>
      </c>
      <c r="D14" s="5" t="s">
        <v>30</v>
      </c>
      <c r="E14" s="3"/>
      <c r="F14" s="10">
        <v>200</v>
      </c>
      <c r="G14" s="10">
        <v>32</v>
      </c>
      <c r="H14" s="10"/>
      <c r="I14" s="10"/>
      <c r="J14" s="6">
        <f t="shared" si="0"/>
        <v>232</v>
      </c>
    </row>
    <row r="15" spans="1:10" ht="120" x14ac:dyDescent="0.25">
      <c r="A15" s="17"/>
      <c r="B15" s="2">
        <v>9</v>
      </c>
      <c r="C15" s="4" t="s">
        <v>15</v>
      </c>
      <c r="D15" s="5" t="s">
        <v>32</v>
      </c>
      <c r="E15" s="3"/>
      <c r="F15" s="10">
        <v>100</v>
      </c>
      <c r="G15" s="10">
        <v>1</v>
      </c>
      <c r="H15" s="10"/>
      <c r="I15" s="10"/>
      <c r="J15" s="6">
        <f t="shared" si="0"/>
        <v>101</v>
      </c>
    </row>
    <row r="16" spans="1:10" ht="150" x14ac:dyDescent="0.25">
      <c r="A16" s="17"/>
      <c r="B16" s="2">
        <v>10</v>
      </c>
      <c r="C16" s="4" t="s">
        <v>16</v>
      </c>
      <c r="D16" s="5" t="s">
        <v>33</v>
      </c>
      <c r="E16" s="3"/>
      <c r="F16" s="10">
        <v>100</v>
      </c>
      <c r="G16" s="10">
        <v>2</v>
      </c>
      <c r="H16" s="10"/>
      <c r="I16" s="10"/>
      <c r="J16" s="6">
        <f t="shared" si="0"/>
        <v>102</v>
      </c>
    </row>
    <row r="17" spans="1:10" ht="150" x14ac:dyDescent="0.25">
      <c r="A17" s="17"/>
      <c r="B17" s="2">
        <v>11</v>
      </c>
      <c r="C17" s="4" t="s">
        <v>17</v>
      </c>
      <c r="D17" s="5" t="s">
        <v>34</v>
      </c>
      <c r="E17" s="3"/>
      <c r="F17" s="10">
        <v>100</v>
      </c>
      <c r="G17" s="10">
        <v>2</v>
      </c>
      <c r="H17" s="10"/>
      <c r="I17" s="10"/>
      <c r="J17" s="6">
        <f t="shared" si="0"/>
        <v>102</v>
      </c>
    </row>
    <row r="18" spans="1:10" ht="75" x14ac:dyDescent="0.25">
      <c r="A18" s="17"/>
      <c r="B18" s="2">
        <v>12</v>
      </c>
      <c r="C18" s="4" t="s">
        <v>18</v>
      </c>
      <c r="D18" s="5" t="s">
        <v>35</v>
      </c>
      <c r="E18" s="3"/>
      <c r="F18" s="10">
        <v>100</v>
      </c>
      <c r="G18" s="10">
        <v>2</v>
      </c>
      <c r="H18" s="10"/>
      <c r="I18" s="10"/>
      <c r="J18" s="6">
        <f t="shared" si="0"/>
        <v>102</v>
      </c>
    </row>
    <row r="19" spans="1:10" ht="135" x14ac:dyDescent="0.25">
      <c r="A19" s="17"/>
      <c r="B19" s="2">
        <v>13</v>
      </c>
      <c r="C19" s="4" t="s">
        <v>19</v>
      </c>
      <c r="D19" s="5" t="s">
        <v>36</v>
      </c>
      <c r="E19" s="3"/>
      <c r="F19" s="10"/>
      <c r="G19" s="10">
        <v>2</v>
      </c>
      <c r="H19" s="10"/>
      <c r="I19" s="10"/>
      <c r="J19" s="6">
        <f t="shared" si="0"/>
        <v>2</v>
      </c>
    </row>
    <row r="20" spans="1:10" ht="60" x14ac:dyDescent="0.25">
      <c r="A20" s="17"/>
      <c r="B20" s="11">
        <v>14</v>
      </c>
      <c r="C20" s="12" t="s">
        <v>22</v>
      </c>
      <c r="D20" s="5" t="s">
        <v>37</v>
      </c>
      <c r="E20" s="3"/>
      <c r="F20" s="10">
        <v>550</v>
      </c>
      <c r="G20" s="10"/>
      <c r="H20" s="10"/>
      <c r="I20" s="10"/>
      <c r="J20" s="6">
        <f>F20</f>
        <v>550</v>
      </c>
    </row>
  </sheetData>
  <mergeCells count="4">
    <mergeCell ref="A2:J2"/>
    <mergeCell ref="A3:J3"/>
    <mergeCell ref="D6:E6"/>
    <mergeCell ref="A7:A20"/>
  </mergeCells>
  <pageMargins left="0.15748031496062992" right="0.19685039370078741" top="0.27559055118110237" bottom="0.23622047244094491" header="0.15748031496062992" footer="0.1574803149606299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2025-02-18T09:26:59Z</cp:lastPrinted>
  <dcterms:created xsi:type="dcterms:W3CDTF">2025-01-07T12:47:56Z</dcterms:created>
  <dcterms:modified xsi:type="dcterms:W3CDTF">2025-10-01T07:24:23Z</dcterms:modified>
</cp:coreProperties>
</file>